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CORMUDESI\5.-FAEP 2018\2.-MEJORAMIENTO TECHUMBRE EN SALAS DE CLASES\5.-LICEO LUIS CRUZ MARTINEZ - LISTO\7.-ANTECEDENTES DE LICITACION\"/>
    </mc:Choice>
  </mc:AlternateContent>
  <xr:revisionPtr revIDLastSave="0" documentId="13_ncr:1_{9942BE4B-DA14-4557-BF9B-7B704F0A73A1}" xr6:coauthVersionLast="36" xr6:coauthVersionMax="36" xr10:uidLastSave="{00000000-0000-0000-0000-000000000000}"/>
  <bookViews>
    <workbookView xWindow="0" yWindow="0" windowWidth="7710" windowHeight="5205" xr2:uid="{6F9750DE-148A-4C2F-A408-BC3756CBE4AB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3" i="1"/>
  <c r="E22" i="1"/>
  <c r="E21" i="1"/>
  <c r="E15" i="1"/>
  <c r="E28" i="1" l="1"/>
</calcChain>
</file>

<file path=xl/sharedStrings.xml><?xml version="1.0" encoding="utf-8"?>
<sst xmlns="http://schemas.openxmlformats.org/spreadsheetml/2006/main" count="75" uniqueCount="64">
  <si>
    <t>PROPUESTA:</t>
  </si>
  <si>
    <t>MEJORAMIENTO CUBIERTAS SALAS DE CLASES FAEP 2018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</si>
  <si>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</si>
  <si>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</si>
  <si>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</si>
  <si>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</si>
  <si>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</si>
  <si>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</si>
  <si>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</si>
  <si>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</si>
  <si>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</si>
  <si>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</si>
  <si>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A</t>
  </si>
  <si>
    <t xml:space="preserve">MEJORAMIENTO CUBIERTAS SALAS DE CLASE </t>
  </si>
  <si>
    <t>1.0</t>
  </si>
  <si>
    <t>OBRAS PRELIMINARES</t>
  </si>
  <si>
    <t>1.2</t>
  </si>
  <si>
    <t xml:space="preserve">Retiro de Techumbre </t>
  </si>
  <si>
    <t xml:space="preserve">M2 </t>
  </si>
  <si>
    <t>1.3</t>
  </si>
  <si>
    <t xml:space="preserve">Limpieza y retiro de fecas </t>
  </si>
  <si>
    <t>GL</t>
  </si>
  <si>
    <t>Sanitizado(fumigacion)</t>
  </si>
  <si>
    <t xml:space="preserve">TOTAL </t>
  </si>
  <si>
    <t>B</t>
  </si>
  <si>
    <t xml:space="preserve">CUBIERTAS </t>
  </si>
  <si>
    <t>2.0</t>
  </si>
  <si>
    <t xml:space="preserve">CAMBIO DE CUBIERTAS </t>
  </si>
  <si>
    <t>Fieltro Asfáltico Corrugado Superior Dynaflex Dynal 15/40</t>
  </si>
  <si>
    <t>M2</t>
  </si>
  <si>
    <t>Plancha Acanalada Onda Toledana Zincalum 0.35 mm</t>
  </si>
  <si>
    <t xml:space="preserve">Caballete Hojalata 0,3 cm </t>
  </si>
  <si>
    <t>ML</t>
  </si>
  <si>
    <t xml:space="preserve">TERMINACIONES </t>
  </si>
  <si>
    <t>Enlucido y pintura 2 manos (muros)</t>
  </si>
  <si>
    <t>4.0</t>
  </si>
  <si>
    <t>ENTREGA DE LA OBRA</t>
  </si>
  <si>
    <t>4.1</t>
  </si>
  <si>
    <t>Limpieza y entrga de obra</t>
  </si>
  <si>
    <t>SUB TOTAL NETO</t>
  </si>
  <si>
    <t>TOTAL NETO</t>
  </si>
  <si>
    <t>I.V.A.</t>
  </si>
  <si>
    <t>_________________________</t>
  </si>
  <si>
    <t>TOTAL CON I.V.A.</t>
  </si>
  <si>
    <t>3.0</t>
  </si>
  <si>
    <t>3.2</t>
  </si>
  <si>
    <t>3.3</t>
  </si>
  <si>
    <t>2.1</t>
  </si>
  <si>
    <t>2.2</t>
  </si>
  <si>
    <t>2.3</t>
  </si>
  <si>
    <t xml:space="preserve">INSTALACIONES </t>
  </si>
  <si>
    <t xml:space="preserve">Cambio sistema electrico </t>
  </si>
  <si>
    <t xml:space="preserve">       </t>
  </si>
  <si>
    <t xml:space="preserve">Guardapolvos </t>
  </si>
  <si>
    <t xml:space="preserve">LICEO LUIS CRUZ MARTINEZ </t>
  </si>
  <si>
    <t>1.1</t>
  </si>
  <si>
    <t>3.1</t>
  </si>
  <si>
    <t>5.0</t>
  </si>
  <si>
    <t xml:space="preserve">ITEMIZADO OFICIAL </t>
  </si>
  <si>
    <t>IDENTIFICAR PLAZO EN DIAS CORRIDOS</t>
  </si>
  <si>
    <t xml:space="preserve">NOMBRE Y FIRMA </t>
  </si>
  <si>
    <t>EMPRESA CONTRATISTA</t>
  </si>
  <si>
    <t>Barniz 2 manos cielo</t>
  </si>
  <si>
    <t>G.G./UTILIDAD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</si>
</sst>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[$$-340A]\ #,##0;\-[$$-340A]\ #,##0"/>
    <numFmt numFmtId="165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6" fillId="0" borderId="0"/>
    <xf numFmtId="42" fontId="1" fillId="0" borderId="0" applyFont="0" applyFill="0" applyBorder="0" applyAlignment="0" applyProtection="0"/>
    <xf numFmtId="49" fontId="5" fillId="0" borderId="0"/>
    <xf numFmtId="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/>
    <xf numFmtId="2" fontId="5" fillId="0" borderId="10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vertical="center"/>
    </xf>
    <xf numFmtId="0" fontId="3" fillId="3" borderId="13" xfId="0" applyNumberFormat="1" applyFont="1" applyFill="1" applyBorder="1" applyAlignment="1" applyProtection="1">
      <alignment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horizontal="center" vertical="center"/>
    </xf>
    <xf numFmtId="0" fontId="5" fillId="4" borderId="11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/>
    <xf numFmtId="9" fontId="8" fillId="0" borderId="12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42" fontId="8" fillId="0" borderId="0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19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/>
    <xf numFmtId="164" fontId="5" fillId="3" borderId="18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</xf>
    <xf numFmtId="164" fontId="9" fillId="0" borderId="16" xfId="0" applyNumberFormat="1" applyFont="1" applyFill="1" applyBorder="1" applyAlignment="1" applyProtection="1"/>
    <xf numFmtId="0" fontId="8" fillId="0" borderId="20" xfId="0" applyNumberFormat="1" applyFont="1" applyFill="1" applyBorder="1" applyAlignment="1" applyProtection="1"/>
    <xf numFmtId="164" fontId="8" fillId="0" borderId="19" xfId="0" applyNumberFormat="1" applyFont="1" applyFill="1" applyBorder="1" applyAlignment="1" applyProtection="1"/>
    <xf numFmtId="164" fontId="9" fillId="0" borderId="19" xfId="0" applyNumberFormat="1" applyFont="1" applyFill="1" applyBorder="1" applyAlignment="1" applyProtection="1"/>
    <xf numFmtId="164" fontId="9" fillId="0" borderId="2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left"/>
    </xf>
    <xf numFmtId="14" fontId="3" fillId="0" borderId="6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5" fillId="0" borderId="11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9" fillId="0" borderId="29" xfId="0" applyNumberFormat="1" applyFont="1" applyFill="1" applyBorder="1" applyAlignment="1" applyProtection="1">
      <alignment horizontal="left"/>
    </xf>
    <xf numFmtId="0" fontId="9" fillId="0" borderId="24" xfId="0" applyNumberFormat="1" applyFont="1" applyFill="1" applyBorder="1" applyAlignment="1" applyProtection="1">
      <alignment horizontal="left"/>
    </xf>
    <xf numFmtId="0" fontId="3" fillId="3" borderId="11" xfId="0" applyNumberFormat="1" applyFont="1" applyFill="1" applyBorder="1" applyAlignment="1" applyProtection="1">
      <alignment horizontal="left" vertical="center"/>
    </xf>
    <xf numFmtId="0" fontId="3" fillId="3" borderId="13" xfId="0" applyNumberFormat="1" applyFont="1" applyFill="1" applyBorder="1" applyAlignment="1" applyProtection="1">
      <alignment horizontal="left" vertical="center"/>
    </xf>
    <xf numFmtId="0" fontId="3" fillId="3" borderId="18" xfId="0" applyNumberFormat="1" applyFont="1" applyFill="1" applyBorder="1" applyAlignment="1" applyProtection="1">
      <alignment horizontal="left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0" fontId="9" fillId="0" borderId="27" xfId="0" applyNumberFormat="1" applyFont="1" applyFill="1" applyBorder="1" applyAlignment="1" applyProtection="1">
      <alignment horizontal="left"/>
    </xf>
    <xf numFmtId="0" fontId="9" fillId="0" borderId="28" xfId="0" applyNumberFormat="1" applyFont="1" applyFill="1" applyBorder="1" applyAlignment="1" applyProtection="1">
      <alignment horizontal="left"/>
    </xf>
    <xf numFmtId="0" fontId="9" fillId="0" borderId="20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</cellXfs>
  <cellStyles count="12">
    <cellStyle name="Moneda [0] 2" xfId="3" xr:uid="{00000000-0005-0000-0000-00002F000000}"/>
    <cellStyle name="Moneda 2" xfId="1" xr:uid="{00000000-0005-0000-0000-00002F000000}"/>
    <cellStyle name="Moneda 3" xfId="5" xr:uid="{00000000-0005-0000-0000-000031000000}"/>
    <cellStyle name="Moneda 4" xfId="9" xr:uid="{00000000-0005-0000-0000-000036000000}"/>
    <cellStyle name="Normal" xfId="0" builtinId="0"/>
    <cellStyle name="Normal 2" xfId="2" xr:uid="{00000000-0005-0000-0000-000030000000}"/>
    <cellStyle name="Normal 3" xfId="4" xr:uid="{00000000-0005-0000-0000-000032000000}"/>
    <cellStyle name="Normal 3 2" xfId="6" xr:uid="{00000000-0005-0000-0000-000033000000}"/>
    <cellStyle name="Porcentaje 2" xfId="7" xr:uid="{00000000-0005-0000-0000-000034000000}"/>
    <cellStyle name="Porcentaje 3" xfId="10" xr:uid="{00000000-0005-0000-0000-000037000000}"/>
    <cellStyle name="Währung" xfId="8" xr:uid="{00000000-0005-0000-0000-000035000000}"/>
    <cellStyle name="Währung 2" xfId="11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6D03-B630-482B-8D66-AA33D4946FBD}">
  <dimension ref="B5:G43"/>
  <sheetViews>
    <sheetView tabSelected="1" topLeftCell="A21" zoomScale="98" zoomScaleNormal="98" workbookViewId="0">
      <selection activeCell="C39" sqref="C39"/>
    </sheetView>
  </sheetViews>
  <sheetFormatPr baseColWidth="10" defaultRowHeight="15" x14ac:dyDescent="0.25"/>
  <cols>
    <col min="3" max="3" width="40.85546875" bestFit="1" customWidth="1"/>
    <col min="7" max="7" width="12" bestFit="1" customWidth="1"/>
  </cols>
  <sheetData>
    <row r="5" spans="2:7" ht="15.75" thickBot="1" x14ac:dyDescent="0.3"/>
    <row r="6" spans="2:7" ht="21" thickBot="1" x14ac:dyDescent="0.35">
      <c r="B6" s="45" t="s">
        <v>58</v>
      </c>
      <c r="C6" s="46"/>
      <c r="D6" s="46"/>
      <c r="E6" s="46"/>
      <c r="F6" s="46"/>
      <c r="G6" s="47"/>
    </row>
    <row r="7" spans="2:7" x14ac:dyDescent="0.25">
      <c r="B7" s="1" t="s">
        <v>0</v>
      </c>
      <c r="C7" s="43" t="s">
        <v>1</v>
      </c>
      <c r="D7" s="43"/>
      <c r="E7" s="43"/>
      <c r="F7" s="43"/>
      <c r="G7" s="44"/>
    </row>
    <row r="8" spans="2:7" x14ac:dyDescent="0.25">
      <c r="B8" s="3" t="s">
        <v>2</v>
      </c>
      <c r="C8" s="41" t="s">
        <v>1</v>
      </c>
      <c r="D8" s="41"/>
      <c r="E8" s="41"/>
      <c r="F8" s="41"/>
      <c r="G8" s="42"/>
    </row>
    <row r="9" spans="2:7" x14ac:dyDescent="0.25">
      <c r="B9" s="3" t="s">
        <v>3</v>
      </c>
      <c r="C9" s="41" t="s">
        <v>54</v>
      </c>
      <c r="D9" s="41"/>
      <c r="E9" s="41"/>
      <c r="F9" s="41"/>
      <c r="G9" s="42"/>
    </row>
    <row r="10" spans="2:7" x14ac:dyDescent="0.25">
      <c r="B10" s="3" t="s">
        <v>4</v>
      </c>
      <c r="C10" s="48"/>
      <c r="D10" s="48"/>
      <c r="E10" s="48"/>
      <c r="F10" s="48"/>
      <c r="G10" s="49"/>
    </row>
    <row r="11" spans="2:7" ht="15.75" thickBot="1" x14ac:dyDescent="0.3">
      <c r="B11" s="4" t="s">
        <v>5</v>
      </c>
      <c r="C11" s="50" t="s">
        <v>59</v>
      </c>
      <c r="D11" s="50"/>
      <c r="E11" s="50"/>
      <c r="F11" s="50"/>
      <c r="G11" s="51"/>
    </row>
    <row r="12" spans="2:7" x14ac:dyDescent="0.25">
      <c r="B12" s="24" t="s">
        <v>6</v>
      </c>
      <c r="C12" s="25" t="s">
        <v>7</v>
      </c>
      <c r="D12" s="25" t="s">
        <v>8</v>
      </c>
      <c r="E12" s="25" t="s">
        <v>9</v>
      </c>
      <c r="F12" s="25" t="s">
        <v>10</v>
      </c>
      <c r="G12" s="26" t="s">
        <v>11</v>
      </c>
    </row>
    <row r="13" spans="2:7" x14ac:dyDescent="0.25">
      <c r="B13" s="27" t="s">
        <v>12</v>
      </c>
      <c r="C13" s="57" t="s">
        <v>13</v>
      </c>
      <c r="D13" s="58"/>
      <c r="E13" s="58"/>
      <c r="F13" s="58"/>
      <c r="G13" s="59"/>
    </row>
    <row r="14" spans="2:7" x14ac:dyDescent="0.25">
      <c r="B14" s="27" t="s">
        <v>14</v>
      </c>
      <c r="C14" s="57" t="s">
        <v>15</v>
      </c>
      <c r="D14" s="58"/>
      <c r="E14" s="58"/>
      <c r="F14" s="58"/>
      <c r="G14" s="59"/>
    </row>
    <row r="15" spans="2:7" x14ac:dyDescent="0.25">
      <c r="B15" s="28" t="s">
        <v>55</v>
      </c>
      <c r="C15" s="6" t="s">
        <v>17</v>
      </c>
      <c r="D15" s="5" t="s">
        <v>18</v>
      </c>
      <c r="E15" s="23">
        <f>882+130.46+126.46</f>
        <v>1138.92</v>
      </c>
      <c r="F15" s="8"/>
      <c r="G15" s="29"/>
    </row>
    <row r="16" spans="2:7" x14ac:dyDescent="0.25">
      <c r="B16" s="28" t="s">
        <v>16</v>
      </c>
      <c r="C16" s="6" t="s">
        <v>20</v>
      </c>
      <c r="D16" s="5" t="s">
        <v>21</v>
      </c>
      <c r="E16" s="7">
        <v>1</v>
      </c>
      <c r="F16" s="8"/>
      <c r="G16" s="29"/>
    </row>
    <row r="17" spans="2:7" x14ac:dyDescent="0.25">
      <c r="B17" s="28" t="s">
        <v>19</v>
      </c>
      <c r="C17" s="6" t="s">
        <v>22</v>
      </c>
      <c r="D17" s="5" t="s">
        <v>21</v>
      </c>
      <c r="E17" s="7">
        <v>1</v>
      </c>
      <c r="F17" s="8"/>
      <c r="G17" s="29"/>
    </row>
    <row r="18" spans="2:7" x14ac:dyDescent="0.25">
      <c r="B18" s="30"/>
      <c r="C18" s="10"/>
      <c r="D18" s="10"/>
      <c r="E18" s="10"/>
      <c r="F18" s="8" t="s">
        <v>23</v>
      </c>
      <c r="G18" s="29"/>
    </row>
    <row r="19" spans="2:7" x14ac:dyDescent="0.25">
      <c r="B19" s="27" t="s">
        <v>24</v>
      </c>
      <c r="C19" s="11" t="s">
        <v>25</v>
      </c>
      <c r="D19" s="12"/>
      <c r="E19" s="12"/>
      <c r="F19" s="13"/>
      <c r="G19" s="31"/>
    </row>
    <row r="20" spans="2:7" x14ac:dyDescent="0.25">
      <c r="B20" s="27" t="s">
        <v>26</v>
      </c>
      <c r="C20" s="11" t="s">
        <v>27</v>
      </c>
      <c r="D20" s="12"/>
      <c r="E20" s="12"/>
      <c r="F20" s="13"/>
      <c r="G20" s="31"/>
    </row>
    <row r="21" spans="2:7" x14ac:dyDescent="0.25">
      <c r="B21" s="28" t="s">
        <v>47</v>
      </c>
      <c r="C21" s="14" t="s">
        <v>28</v>
      </c>
      <c r="D21" s="5" t="s">
        <v>29</v>
      </c>
      <c r="E21" s="7">
        <f>882+130.46+126.46</f>
        <v>1138.92</v>
      </c>
      <c r="F21" s="9"/>
      <c r="G21" s="29"/>
    </row>
    <row r="22" spans="2:7" x14ac:dyDescent="0.25">
      <c r="B22" s="28" t="s">
        <v>48</v>
      </c>
      <c r="C22" s="14" t="s">
        <v>30</v>
      </c>
      <c r="D22" s="5" t="s">
        <v>29</v>
      </c>
      <c r="E22" s="7">
        <f>882+130.46+126.46</f>
        <v>1138.92</v>
      </c>
      <c r="F22" s="9"/>
      <c r="G22" s="29"/>
    </row>
    <row r="23" spans="2:7" x14ac:dyDescent="0.25">
      <c r="B23" s="28" t="s">
        <v>49</v>
      </c>
      <c r="C23" s="15" t="s">
        <v>31</v>
      </c>
      <c r="D23" s="5" t="s">
        <v>32</v>
      </c>
      <c r="E23" s="5">
        <f>36.06+68.13+21.12</f>
        <v>125.31</v>
      </c>
      <c r="F23" s="9"/>
      <c r="G23" s="29"/>
    </row>
    <row r="24" spans="2:7" x14ac:dyDescent="0.25">
      <c r="B24" s="32"/>
      <c r="C24" s="17"/>
      <c r="D24" s="17"/>
      <c r="E24" s="17"/>
      <c r="F24" s="22" t="s">
        <v>11</v>
      </c>
      <c r="G24" s="29"/>
    </row>
    <row r="25" spans="2:7" x14ac:dyDescent="0.25">
      <c r="B25" s="27" t="s">
        <v>44</v>
      </c>
      <c r="C25" s="11" t="s">
        <v>33</v>
      </c>
      <c r="D25" s="12"/>
      <c r="E25" s="12"/>
      <c r="F25" s="13"/>
      <c r="G25" s="31"/>
    </row>
    <row r="26" spans="2:7" x14ac:dyDescent="0.25">
      <c r="B26" s="28" t="s">
        <v>56</v>
      </c>
      <c r="C26" s="6" t="s">
        <v>62</v>
      </c>
      <c r="D26" s="5" t="s">
        <v>29</v>
      </c>
      <c r="E26" s="5">
        <f>199.67+388.19+130.46+126.46</f>
        <v>844.78000000000009</v>
      </c>
      <c r="F26" s="9"/>
      <c r="G26" s="29"/>
    </row>
    <row r="27" spans="2:7" x14ac:dyDescent="0.25">
      <c r="B27" s="28" t="s">
        <v>45</v>
      </c>
      <c r="C27" s="6" t="s">
        <v>34</v>
      </c>
      <c r="D27" s="5" t="s">
        <v>29</v>
      </c>
      <c r="E27" s="5">
        <f>746+164.47+159.64</f>
        <v>1070.1100000000001</v>
      </c>
      <c r="F27" s="9"/>
      <c r="G27" s="29"/>
    </row>
    <row r="28" spans="2:7" x14ac:dyDescent="0.25">
      <c r="B28" s="28" t="s">
        <v>46</v>
      </c>
      <c r="C28" s="16" t="s">
        <v>53</v>
      </c>
      <c r="D28" s="5" t="s">
        <v>32</v>
      </c>
      <c r="E28" s="23">
        <f>226.02+129.02</f>
        <v>355.04</v>
      </c>
      <c r="F28" s="9"/>
      <c r="G28" s="29"/>
    </row>
    <row r="29" spans="2:7" x14ac:dyDescent="0.25">
      <c r="B29" s="28"/>
      <c r="C29" s="52"/>
      <c r="D29" s="53"/>
      <c r="E29" s="54"/>
      <c r="F29" s="9" t="s">
        <v>52</v>
      </c>
      <c r="G29" s="29"/>
    </row>
    <row r="30" spans="2:7" x14ac:dyDescent="0.25">
      <c r="B30" s="27" t="s">
        <v>35</v>
      </c>
      <c r="C30" s="11" t="s">
        <v>50</v>
      </c>
      <c r="D30" s="12"/>
      <c r="E30" s="12"/>
      <c r="F30" s="13"/>
      <c r="G30" s="31"/>
    </row>
    <row r="31" spans="2:7" x14ac:dyDescent="0.25">
      <c r="B31" s="28" t="s">
        <v>37</v>
      </c>
      <c r="C31" s="18" t="s">
        <v>51</v>
      </c>
      <c r="D31" s="5" t="s">
        <v>21</v>
      </c>
      <c r="E31" s="7">
        <v>1</v>
      </c>
      <c r="F31" s="9"/>
      <c r="G31" s="29"/>
    </row>
    <row r="32" spans="2:7" x14ac:dyDescent="0.25">
      <c r="B32" s="28"/>
      <c r="C32" s="52"/>
      <c r="D32" s="53"/>
      <c r="E32" s="54"/>
      <c r="F32" s="9" t="s">
        <v>11</v>
      </c>
      <c r="G32" s="29"/>
    </row>
    <row r="33" spans="2:7" x14ac:dyDescent="0.25">
      <c r="B33" s="27" t="s">
        <v>57</v>
      </c>
      <c r="C33" s="11" t="s">
        <v>36</v>
      </c>
      <c r="D33" s="12"/>
      <c r="E33" s="12"/>
      <c r="F33" s="13"/>
      <c r="G33" s="31"/>
    </row>
    <row r="34" spans="2:7" x14ac:dyDescent="0.25">
      <c r="B34" s="28">
        <v>5.0999999999999996</v>
      </c>
      <c r="C34" s="18" t="s">
        <v>38</v>
      </c>
      <c r="D34" s="5" t="s">
        <v>21</v>
      </c>
      <c r="E34" s="7">
        <v>1</v>
      </c>
      <c r="F34" s="9"/>
      <c r="G34" s="29"/>
    </row>
    <row r="35" spans="2:7" ht="15.75" thickBot="1" x14ac:dyDescent="0.3">
      <c r="B35" s="33"/>
      <c r="C35" s="60"/>
      <c r="D35" s="61"/>
      <c r="E35" s="62"/>
      <c r="F35" s="34" t="s">
        <v>11</v>
      </c>
      <c r="G35" s="35"/>
    </row>
    <row r="36" spans="2:7" x14ac:dyDescent="0.25">
      <c r="B36" s="2"/>
      <c r="C36" s="2"/>
      <c r="D36" s="2"/>
      <c r="E36" s="63" t="s">
        <v>39</v>
      </c>
      <c r="F36" s="64"/>
      <c r="G36" s="36"/>
    </row>
    <row r="37" spans="2:7" x14ac:dyDescent="0.25">
      <c r="B37" s="2"/>
      <c r="C37" s="2"/>
      <c r="D37" s="2"/>
      <c r="E37" s="37"/>
      <c r="F37" s="19"/>
      <c r="G37" s="38"/>
    </row>
    <row r="38" spans="2:7" x14ac:dyDescent="0.25">
      <c r="B38" s="2"/>
      <c r="C38" s="2"/>
      <c r="D38" s="2"/>
      <c r="E38" s="37" t="s">
        <v>63</v>
      </c>
      <c r="F38" s="19"/>
      <c r="G38" s="38"/>
    </row>
    <row r="39" spans="2:7" x14ac:dyDescent="0.25">
      <c r="B39" s="2"/>
      <c r="C39" s="2"/>
      <c r="D39" s="2"/>
      <c r="E39" s="65" t="s">
        <v>40</v>
      </c>
      <c r="F39" s="66"/>
      <c r="G39" s="39"/>
    </row>
    <row r="40" spans="2:7" x14ac:dyDescent="0.25">
      <c r="B40" s="2"/>
      <c r="C40" s="2"/>
      <c r="D40" s="2"/>
      <c r="E40" s="37" t="s">
        <v>41</v>
      </c>
      <c r="F40" s="19">
        <v>0.19</v>
      </c>
      <c r="G40" s="38"/>
    </row>
    <row r="41" spans="2:7" ht="15.75" thickBot="1" x14ac:dyDescent="0.3">
      <c r="B41" s="2"/>
      <c r="C41" s="20" t="s">
        <v>42</v>
      </c>
      <c r="D41" s="2"/>
      <c r="E41" s="55" t="s">
        <v>43</v>
      </c>
      <c r="F41" s="56"/>
      <c r="G41" s="40"/>
    </row>
    <row r="42" spans="2:7" x14ac:dyDescent="0.25">
      <c r="B42" s="2"/>
      <c r="C42" s="20" t="s">
        <v>60</v>
      </c>
      <c r="D42" s="2"/>
      <c r="E42" s="2"/>
      <c r="F42" s="2"/>
      <c r="G42" s="21"/>
    </row>
    <row r="43" spans="2:7" x14ac:dyDescent="0.25">
      <c r="B43" s="2"/>
      <c r="C43" s="20" t="s">
        <v>61</v>
      </c>
      <c r="D43" s="2"/>
      <c r="E43" s="2"/>
      <c r="F43" s="2"/>
      <c r="G43" s="2"/>
    </row>
  </sheetData>
  <mergeCells count="14">
    <mergeCell ref="C11:G11"/>
    <mergeCell ref="C32:E32"/>
    <mergeCell ref="C29:E29"/>
    <mergeCell ref="E41:F41"/>
    <mergeCell ref="C13:G13"/>
    <mergeCell ref="C14:G14"/>
    <mergeCell ref="C35:E35"/>
    <mergeCell ref="E36:F36"/>
    <mergeCell ref="E39:F39"/>
    <mergeCell ref="C9:G9"/>
    <mergeCell ref="C7:G7"/>
    <mergeCell ref="C8:G8"/>
    <mergeCell ref="B6:G6"/>
    <mergeCell ref="C10:G10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2018-08-30T15:39:04Z</cp:lastPrinted>
  <dcterms:created xsi:type="dcterms:W3CDTF">2018-07-26T14:22:13Z</dcterms:created>
  <dcterms:modified xsi:type="dcterms:W3CDTF">2018-09-12T16:32:13Z</dcterms:modified>
</cp:coreProperties>
</file>